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Log" sheetId="2" state="visible" r:id="rId2"/>
    <sheet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£0.00"/>
    <numFmt numFmtId="167" formatCode="£#,##0.00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666666"/>
      <sz val="10"/>
    </font>
    <font>
      <name val="Arial"/>
      <color rgb="000000FF"/>
      <sz val="10"/>
    </font>
    <font>
      <name val="Arial"/>
      <b val="1"/>
      <sz val="10"/>
    </font>
    <font>
      <name val="Arial"/>
      <i val="1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10233C"/>
      </patternFill>
    </fill>
    <fill>
      <patternFill patternType="solid">
        <fgColor rgb="00F2F2F2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C0C0C0"/>
      </left>
      <right style="thin">
        <color rgb="00C0C0C0"/>
      </right>
      <top style="thin">
        <color rgb="00C0C0C0"/>
      </top>
      <bottom style="thin">
        <color rgb="00C0C0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165" fontId="4" fillId="3" borderId="1" pivotButton="0" quotePrefix="0" xfId="0"/>
    <xf numFmtId="0" fontId="4" fillId="3" borderId="1" pivotButton="0" quotePrefix="0" xfId="0"/>
    <xf numFmtId="165" fontId="2" fillId="0" borderId="1" pivotButton="0" quotePrefix="0" xfId="0"/>
    <xf numFmtId="0" fontId="2" fillId="0" borderId="1" pivotButton="0" quotePrefix="0" xfId="0"/>
    <xf numFmtId="0" fontId="2" fillId="0" borderId="0" pivotButton="0" quotePrefix="0" xfId="0"/>
    <xf numFmtId="0" fontId="5" fillId="4" borderId="1" pivotButton="0" quotePrefix="0" xfId="0"/>
    <xf numFmtId="166" fontId="5" fillId="4" borderId="1" pivotButton="0" quotePrefix="0" xfId="0"/>
    <xf numFmtId="0" fontId="6" fillId="0" borderId="0" pivotButton="0" quotePrefix="0" xfId="0"/>
    <xf numFmtId="3" fontId="2" fillId="0" borderId="1" pivotButton="0" quotePrefix="0" xfId="0"/>
    <xf numFmtId="167" fontId="2" fillId="0" borderId="1" pivotButton="0" quotePrefix="0" xfId="0"/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UK Mileage Log Template 2026 (HMRC) — miletrack.app</t>
        </is>
      </c>
    </row>
    <row r="3">
      <c r="A3" s="2" t="inlineStr">
        <is>
          <t>How to use this template:</t>
        </is>
      </c>
    </row>
    <row r="4">
      <c r="A4" s="2" t="inlineStr">
        <is>
          <t>1. Fill the yellow cells on the Summary sheet: vehicle, odometer at the start and end of the tax year.</t>
        </is>
      </c>
    </row>
    <row r="5">
      <c r="A5" s="2" t="inlineStr">
        <is>
          <t>2. Log every journey as one row on the Log sheet — at or near the time of the journey. Required fields: date, from, to, business purpose, miles, category.</t>
        </is>
      </c>
    </row>
    <row r="6">
      <c r="A6" s="2" t="inlineStr">
        <is>
          <t>3. Pick a category per row: Business, Commute, or Personal (dropdown in column E). Ordinary commuting to a permanent workplace is not claimable.</t>
        </is>
      </c>
    </row>
    <row r="7">
      <c r="A7" s="2" t="inlineStr">
        <is>
          <t>4. The Summary computes totals and the AMAP value automatically: 55p per mile for the first 10,000 business miles in the tax year, 25p thereafter (55p applies from 6 April 2026; journeys before that date use 45p).</t>
        </is>
      </c>
    </row>
    <row r="8">
      <c r="A8" s="2" t="inlineStr">
        <is>
          <t>5. The first two rows on the Log sheet are examples (gray, italic) — replace them with your own journeys.</t>
        </is>
      </c>
    </row>
    <row r="9">
      <c r="A9" s="2" t="inlineStr">
        <is>
          <t>Recordkeeping basis: keep records of every business journey (date, destination, purpose, miles). Self-employed records must be kept at least 5 years after the 31 January submission deadline.</t>
        </is>
      </c>
    </row>
    <row r="10">
      <c r="A10" s="2" t="inlineStr">
        <is>
          <t>Rates source: GOV.UK — Travel, mileage and fuel rates and allowances. Verify at https://www.gov.uk/government/publications/rates-and-allowances-travel-mileage-and-fuel-allowances/travel-mileage-and-fuel-rates-and-allowances before filing.</t>
        </is>
      </c>
    </row>
    <row r="11">
      <c r="A11" s="2" t="inlineStr">
        <is>
          <t>More guidance: https://miletrack.app/en-gb/blog/hmrc-mileage-log-template/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30" customWidth="1" min="3" max="3"/>
    <col width="40" customWidth="1" min="4" max="4"/>
    <col width="12" customWidth="1" min="5" max="5"/>
    <col width="9" customWidth="1" min="6" max="6"/>
    <col width="14" customWidth="1" min="7" max="7"/>
  </cols>
  <sheetData>
    <row r="1">
      <c r="A1" s="3" t="inlineStr">
        <is>
          <t>Date</t>
        </is>
      </c>
      <c r="B1" s="3" t="inlineStr">
        <is>
          <t>From</t>
        </is>
      </c>
      <c r="C1" s="3" t="inlineStr">
        <is>
          <t>To</t>
        </is>
      </c>
      <c r="D1" s="3" t="inlineStr">
        <is>
          <t>Business purpose</t>
        </is>
      </c>
      <c r="E1" s="3" t="inlineStr">
        <is>
          <t>Category</t>
        </is>
      </c>
      <c r="F1" s="3" t="inlineStr">
        <is>
          <t>Miles</t>
        </is>
      </c>
      <c r="G1" s="3" t="inlineStr">
        <is>
          <t>Vehicle</t>
        </is>
      </c>
    </row>
    <row r="2">
      <c r="A2" s="4" t="n">
        <v>46036</v>
      </c>
      <c r="B2" s="5" t="inlineStr">
        <is>
          <t>Home studio, 5 Mill Lane, Leeds</t>
        </is>
      </c>
      <c r="C2" s="5" t="inlineStr">
        <is>
          <t>Athelhampton House, Dorchester</t>
        </is>
      </c>
      <c r="D2" s="5" t="inlineStr">
        <is>
          <t>Wedding performance — booking #A118</t>
        </is>
      </c>
      <c r="E2" s="5" t="inlineStr">
        <is>
          <t>Business</t>
        </is>
      </c>
      <c r="F2" s="5" t="n">
        <v>232</v>
      </c>
      <c r="G2" s="5" t="inlineStr">
        <is>
          <t>YX20 ABC</t>
        </is>
      </c>
    </row>
    <row r="3">
      <c r="A3" s="4" t="n">
        <v>46041</v>
      </c>
      <c r="B3" s="5" t="inlineStr">
        <is>
          <t>Home studio, 5 Mill Lane, Leeds</t>
        </is>
      </c>
      <c r="C3" s="5" t="inlineStr">
        <is>
          <t>Office, 12 Wellington St, Leeds</t>
        </is>
      </c>
      <c r="D3" s="5" t="inlineStr">
        <is>
          <t>Commute to permanent workplace</t>
        </is>
      </c>
      <c r="E3" s="5" t="inlineStr">
        <is>
          <t>Commute</t>
        </is>
      </c>
      <c r="F3" s="5" t="n">
        <v>4</v>
      </c>
      <c r="G3" s="5" t="inlineStr">
        <is>
          <t>YX20 ABC</t>
        </is>
      </c>
    </row>
    <row r="4">
      <c r="A4" s="6" t="n"/>
      <c r="B4" s="7" t="n"/>
      <c r="C4" s="7" t="n"/>
      <c r="D4" s="7" t="n"/>
      <c r="E4" s="7" t="n"/>
      <c r="F4" s="7" t="n"/>
      <c r="G4" s="7" t="n"/>
    </row>
    <row r="5">
      <c r="A5" s="6" t="n"/>
      <c r="B5" s="7" t="n"/>
      <c r="C5" s="7" t="n"/>
      <c r="D5" s="7" t="n"/>
      <c r="E5" s="7" t="n"/>
      <c r="F5" s="7" t="n"/>
      <c r="G5" s="7" t="n"/>
    </row>
    <row r="6">
      <c r="A6" s="6" t="n"/>
      <c r="B6" s="7" t="n"/>
      <c r="C6" s="7" t="n"/>
      <c r="D6" s="7" t="n"/>
      <c r="E6" s="7" t="n"/>
      <c r="F6" s="7" t="n"/>
      <c r="G6" s="7" t="n"/>
    </row>
    <row r="7">
      <c r="A7" s="6" t="n"/>
      <c r="B7" s="7" t="n"/>
      <c r="C7" s="7" t="n"/>
      <c r="D7" s="7" t="n"/>
      <c r="E7" s="7" t="n"/>
      <c r="F7" s="7" t="n"/>
      <c r="G7" s="7" t="n"/>
    </row>
    <row r="8">
      <c r="A8" s="6" t="n"/>
      <c r="B8" s="7" t="n"/>
      <c r="C8" s="7" t="n"/>
      <c r="D8" s="7" t="n"/>
      <c r="E8" s="7" t="n"/>
      <c r="F8" s="7" t="n"/>
      <c r="G8" s="7" t="n"/>
    </row>
    <row r="9">
      <c r="A9" s="6" t="n"/>
      <c r="B9" s="7" t="n"/>
      <c r="C9" s="7" t="n"/>
      <c r="D9" s="7" t="n"/>
      <c r="E9" s="7" t="n"/>
      <c r="F9" s="7" t="n"/>
      <c r="G9" s="7" t="n"/>
    </row>
    <row r="10">
      <c r="A10" s="6" t="n"/>
      <c r="B10" s="7" t="n"/>
      <c r="C10" s="7" t="n"/>
      <c r="D10" s="7" t="n"/>
      <c r="E10" s="7" t="n"/>
      <c r="F10" s="7" t="n"/>
      <c r="G10" s="7" t="n"/>
    </row>
    <row r="11">
      <c r="A11" s="6" t="n"/>
      <c r="B11" s="7" t="n"/>
      <c r="C11" s="7" t="n"/>
      <c r="D11" s="7" t="n"/>
      <c r="E11" s="7" t="n"/>
      <c r="F11" s="7" t="n"/>
      <c r="G11" s="7" t="n"/>
    </row>
    <row r="12">
      <c r="A12" s="6" t="n"/>
      <c r="B12" s="7" t="n"/>
      <c r="C12" s="7" t="n"/>
      <c r="D12" s="7" t="n"/>
      <c r="E12" s="7" t="n"/>
      <c r="F12" s="7" t="n"/>
      <c r="G12" s="7" t="n"/>
    </row>
    <row r="13">
      <c r="A13" s="6" t="n"/>
      <c r="B13" s="7" t="n"/>
      <c r="C13" s="7" t="n"/>
      <c r="D13" s="7" t="n"/>
      <c r="E13" s="7" t="n"/>
      <c r="F13" s="7" t="n"/>
      <c r="G13" s="7" t="n"/>
    </row>
    <row r="14">
      <c r="A14" s="6" t="n"/>
      <c r="B14" s="7" t="n"/>
      <c r="C14" s="7" t="n"/>
      <c r="D14" s="7" t="n"/>
      <c r="E14" s="7" t="n"/>
      <c r="F14" s="7" t="n"/>
      <c r="G14" s="7" t="n"/>
    </row>
    <row r="15">
      <c r="A15" s="6" t="n"/>
      <c r="B15" s="7" t="n"/>
      <c r="C15" s="7" t="n"/>
      <c r="D15" s="7" t="n"/>
      <c r="E15" s="7" t="n"/>
      <c r="F15" s="7" t="n"/>
      <c r="G15" s="7" t="n"/>
    </row>
    <row r="16">
      <c r="A16" s="6" t="n"/>
      <c r="B16" s="7" t="n"/>
      <c r="C16" s="7" t="n"/>
      <c r="D16" s="7" t="n"/>
      <c r="E16" s="7" t="n"/>
      <c r="F16" s="7" t="n"/>
      <c r="G16" s="7" t="n"/>
    </row>
    <row r="17">
      <c r="A17" s="6" t="n"/>
      <c r="B17" s="7" t="n"/>
      <c r="C17" s="7" t="n"/>
      <c r="D17" s="7" t="n"/>
      <c r="E17" s="7" t="n"/>
      <c r="F17" s="7" t="n"/>
      <c r="G17" s="7" t="n"/>
    </row>
    <row r="18">
      <c r="A18" s="6" t="n"/>
      <c r="B18" s="7" t="n"/>
      <c r="C18" s="7" t="n"/>
      <c r="D18" s="7" t="n"/>
      <c r="E18" s="7" t="n"/>
      <c r="F18" s="7" t="n"/>
      <c r="G18" s="7" t="n"/>
    </row>
    <row r="19">
      <c r="A19" s="6" t="n"/>
      <c r="B19" s="7" t="n"/>
      <c r="C19" s="7" t="n"/>
      <c r="D19" s="7" t="n"/>
      <c r="E19" s="7" t="n"/>
      <c r="F19" s="7" t="n"/>
      <c r="G19" s="7" t="n"/>
    </row>
    <row r="20">
      <c r="A20" s="6" t="n"/>
      <c r="B20" s="7" t="n"/>
      <c r="C20" s="7" t="n"/>
      <c r="D20" s="7" t="n"/>
      <c r="E20" s="7" t="n"/>
      <c r="F20" s="7" t="n"/>
      <c r="G20" s="7" t="n"/>
    </row>
    <row r="21">
      <c r="A21" s="6" t="n"/>
      <c r="B21" s="7" t="n"/>
      <c r="C21" s="7" t="n"/>
      <c r="D21" s="7" t="n"/>
      <c r="E21" s="7" t="n"/>
      <c r="F21" s="7" t="n"/>
      <c r="G21" s="7" t="n"/>
    </row>
    <row r="22">
      <c r="A22" s="6" t="n"/>
      <c r="B22" s="7" t="n"/>
      <c r="C22" s="7" t="n"/>
      <c r="D22" s="7" t="n"/>
      <c r="E22" s="7" t="n"/>
      <c r="F22" s="7" t="n"/>
      <c r="G22" s="7" t="n"/>
    </row>
    <row r="23">
      <c r="A23" s="6" t="n"/>
      <c r="B23" s="7" t="n"/>
      <c r="C23" s="7" t="n"/>
      <c r="D23" s="7" t="n"/>
      <c r="E23" s="7" t="n"/>
      <c r="F23" s="7" t="n"/>
      <c r="G23" s="7" t="n"/>
    </row>
    <row r="24">
      <c r="A24" s="6" t="n"/>
      <c r="B24" s="7" t="n"/>
      <c r="C24" s="7" t="n"/>
      <c r="D24" s="7" t="n"/>
      <c r="E24" s="7" t="n"/>
      <c r="F24" s="7" t="n"/>
      <c r="G24" s="7" t="n"/>
    </row>
    <row r="25">
      <c r="A25" s="6" t="n"/>
      <c r="B25" s="7" t="n"/>
      <c r="C25" s="7" t="n"/>
      <c r="D25" s="7" t="n"/>
      <c r="E25" s="7" t="n"/>
      <c r="F25" s="7" t="n"/>
      <c r="G25" s="7" t="n"/>
    </row>
    <row r="26">
      <c r="A26" s="6" t="n"/>
      <c r="B26" s="7" t="n"/>
      <c r="C26" s="7" t="n"/>
      <c r="D26" s="7" t="n"/>
      <c r="E26" s="7" t="n"/>
      <c r="F26" s="7" t="n"/>
      <c r="G26" s="7" t="n"/>
    </row>
    <row r="27">
      <c r="A27" s="6" t="n"/>
      <c r="B27" s="7" t="n"/>
      <c r="C27" s="7" t="n"/>
      <c r="D27" s="7" t="n"/>
      <c r="E27" s="7" t="n"/>
      <c r="F27" s="7" t="n"/>
      <c r="G27" s="7" t="n"/>
    </row>
    <row r="28">
      <c r="A28" s="6" t="n"/>
      <c r="B28" s="7" t="n"/>
      <c r="C28" s="7" t="n"/>
      <c r="D28" s="7" t="n"/>
      <c r="E28" s="7" t="n"/>
      <c r="F28" s="7" t="n"/>
      <c r="G28" s="7" t="n"/>
    </row>
    <row r="29">
      <c r="A29" s="6" t="n"/>
      <c r="B29" s="7" t="n"/>
      <c r="C29" s="7" t="n"/>
      <c r="D29" s="7" t="n"/>
      <c r="E29" s="7" t="n"/>
      <c r="F29" s="7" t="n"/>
      <c r="G29" s="7" t="n"/>
    </row>
    <row r="30">
      <c r="A30" s="6" t="n"/>
      <c r="B30" s="7" t="n"/>
      <c r="C30" s="7" t="n"/>
      <c r="D30" s="7" t="n"/>
      <c r="E30" s="7" t="n"/>
      <c r="F30" s="7" t="n"/>
      <c r="G30" s="7" t="n"/>
    </row>
    <row r="31">
      <c r="A31" s="6" t="n"/>
      <c r="B31" s="7" t="n"/>
      <c r="C31" s="7" t="n"/>
      <c r="D31" s="7" t="n"/>
      <c r="E31" s="7" t="n"/>
      <c r="F31" s="7" t="n"/>
      <c r="G31" s="7" t="n"/>
    </row>
    <row r="32">
      <c r="A32" s="6" t="n"/>
      <c r="B32" s="7" t="n"/>
      <c r="C32" s="7" t="n"/>
      <c r="D32" s="7" t="n"/>
      <c r="E32" s="7" t="n"/>
      <c r="F32" s="7" t="n"/>
      <c r="G32" s="7" t="n"/>
    </row>
    <row r="33">
      <c r="A33" s="6" t="n"/>
      <c r="B33" s="7" t="n"/>
      <c r="C33" s="7" t="n"/>
      <c r="D33" s="7" t="n"/>
      <c r="E33" s="7" t="n"/>
      <c r="F33" s="7" t="n"/>
      <c r="G33" s="7" t="n"/>
    </row>
    <row r="34">
      <c r="A34" s="6" t="n"/>
      <c r="B34" s="7" t="n"/>
      <c r="C34" s="7" t="n"/>
      <c r="D34" s="7" t="n"/>
      <c r="E34" s="7" t="n"/>
      <c r="F34" s="7" t="n"/>
      <c r="G34" s="7" t="n"/>
    </row>
    <row r="35">
      <c r="A35" s="6" t="n"/>
      <c r="B35" s="7" t="n"/>
      <c r="C35" s="7" t="n"/>
      <c r="D35" s="7" t="n"/>
      <c r="E35" s="7" t="n"/>
      <c r="F35" s="7" t="n"/>
      <c r="G35" s="7" t="n"/>
    </row>
    <row r="36">
      <c r="A36" s="6" t="n"/>
      <c r="B36" s="7" t="n"/>
      <c r="C36" s="7" t="n"/>
      <c r="D36" s="7" t="n"/>
      <c r="E36" s="7" t="n"/>
      <c r="F36" s="7" t="n"/>
      <c r="G36" s="7" t="n"/>
    </row>
    <row r="37">
      <c r="A37" s="6" t="n"/>
      <c r="B37" s="7" t="n"/>
      <c r="C37" s="7" t="n"/>
      <c r="D37" s="7" t="n"/>
      <c r="E37" s="7" t="n"/>
      <c r="F37" s="7" t="n"/>
      <c r="G37" s="7" t="n"/>
    </row>
    <row r="38">
      <c r="A38" s="6" t="n"/>
      <c r="B38" s="7" t="n"/>
      <c r="C38" s="7" t="n"/>
      <c r="D38" s="7" t="n"/>
      <c r="E38" s="7" t="n"/>
      <c r="F38" s="7" t="n"/>
      <c r="G38" s="7" t="n"/>
    </row>
    <row r="39">
      <c r="A39" s="6" t="n"/>
      <c r="B39" s="7" t="n"/>
      <c r="C39" s="7" t="n"/>
      <c r="D39" s="7" t="n"/>
      <c r="E39" s="7" t="n"/>
      <c r="F39" s="7" t="n"/>
      <c r="G39" s="7" t="n"/>
    </row>
    <row r="40">
      <c r="A40" s="6" t="n"/>
      <c r="B40" s="7" t="n"/>
      <c r="C40" s="7" t="n"/>
      <c r="D40" s="7" t="n"/>
      <c r="E40" s="7" t="n"/>
      <c r="F40" s="7" t="n"/>
      <c r="G40" s="7" t="n"/>
    </row>
    <row r="41">
      <c r="A41" s="6" t="n"/>
      <c r="B41" s="7" t="n"/>
      <c r="C41" s="7" t="n"/>
      <c r="D41" s="7" t="n"/>
      <c r="E41" s="7" t="n"/>
      <c r="F41" s="7" t="n"/>
      <c r="G41" s="7" t="n"/>
    </row>
    <row r="42">
      <c r="A42" s="6" t="n"/>
      <c r="B42" s="7" t="n"/>
      <c r="C42" s="7" t="n"/>
      <c r="D42" s="7" t="n"/>
      <c r="E42" s="7" t="n"/>
      <c r="F42" s="7" t="n"/>
      <c r="G42" s="7" t="n"/>
    </row>
    <row r="43">
      <c r="A43" s="6" t="n"/>
      <c r="B43" s="7" t="n"/>
      <c r="C43" s="7" t="n"/>
      <c r="D43" s="7" t="n"/>
      <c r="E43" s="7" t="n"/>
      <c r="F43" s="7" t="n"/>
      <c r="G43" s="7" t="n"/>
    </row>
  </sheetData>
  <dataValidations count="1">
    <dataValidation sqref="E2:E500" showDropDown="0" showInputMessage="0" showErrorMessage="0" allowBlank="1" type="list">
      <formula1>"Business,Commute,Personal"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</cols>
  <sheetData>
    <row r="1">
      <c r="A1" s="1" t="inlineStr">
        <is>
          <t>Summary — tax year 2026–27</t>
        </is>
      </c>
    </row>
    <row r="3">
      <c r="A3" s="8" t="inlineStr">
        <is>
          <t>Vehicle</t>
        </is>
      </c>
      <c r="B3" s="9" t="n"/>
    </row>
    <row r="4">
      <c r="A4" s="8" t="inlineStr">
        <is>
          <t>Odometer at start of tax year</t>
        </is>
      </c>
      <c r="B4" s="9" t="n"/>
    </row>
    <row r="5">
      <c r="A5" s="8" t="inlineStr">
        <is>
          <t>Odometer at end of tax year</t>
        </is>
      </c>
      <c r="B5" s="9" t="n"/>
    </row>
    <row r="6">
      <c r="A6" s="8" t="inlineStr">
        <is>
          <t>AMAP rate, first 10,000 miles (£/mile)</t>
        </is>
      </c>
      <c r="B6" s="10" t="n">
        <v>0.55</v>
      </c>
    </row>
    <row r="7">
      <c r="A7" s="8" t="inlineStr">
        <is>
          <t>AMAP rate, over 10,000 miles (£/mile)</t>
        </is>
      </c>
      <c r="B7" s="10" t="n">
        <v>0.25</v>
      </c>
    </row>
    <row r="8">
      <c r="A8" s="11" t="inlineStr">
        <is>
          <t>Business miles total</t>
        </is>
      </c>
      <c r="B8" s="12">
        <f>SUMIF(Log!E2:E500,"Business",Log!F2:F500)</f>
        <v/>
      </c>
    </row>
    <row r="9">
      <c r="A9" s="11" t="inlineStr">
        <is>
          <t>Commute miles total</t>
        </is>
      </c>
      <c r="B9" s="12">
        <f>SUMIF(Log!E2:E500,"Commute",Log!F2:F500)</f>
        <v/>
      </c>
    </row>
    <row r="10">
      <c r="A10" s="11" t="inlineStr">
        <is>
          <t>Personal miles total</t>
        </is>
      </c>
      <c r="B10" s="12">
        <f>SUMIF(Log!E2:E500,"Personal",Log!F2:F500)</f>
        <v/>
      </c>
    </row>
    <row r="11">
      <c r="A11" s="11" t="inlineStr">
        <is>
          <t>Total miles logged</t>
        </is>
      </c>
      <c r="B11" s="12">
        <f>SUM(Log!F2:F500)</f>
        <v/>
      </c>
    </row>
    <row r="12">
      <c r="A12" s="11" t="inlineStr">
        <is>
          <t>Total miles by odometer</t>
        </is>
      </c>
      <c r="B12" s="12">
        <f>IF(OR(B4="",B5=""),"",B5-B4)</f>
        <v/>
      </c>
    </row>
    <row r="13">
      <c r="A13" s="11" t="inlineStr">
        <is>
          <t>AMAP value (£)</t>
        </is>
      </c>
      <c r="B13" s="13">
        <f>MIN(B8,10000)*B6+MAX(B8-10000,0)*B7</f>
        <v/>
      </c>
    </row>
    <row r="15">
      <c r="A15" s="14" t="inlineStr">
        <is>
          <t>Note: if your employer reimburses below the AMAP value, the difference may qualify for Mileage Allowance Relief. Rates are inputs (yellow) — update them if HMRC revises AMAP.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2026-08-30T11:36:17Z</dcterms:created>
  <dcterms:modified xsi:type="dcterms:W3CDTF">2026-08-30T11:36:17Z</dcterms:modified>
</cp:coreProperties>
</file>